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2" i="1"/>
  <c r="G32"/>
  <c r="F32"/>
  <c r="D32"/>
  <c r="C32"/>
</calcChain>
</file>

<file path=xl/sharedStrings.xml><?xml version="1.0" encoding="utf-8"?>
<sst xmlns="http://schemas.openxmlformats.org/spreadsheetml/2006/main" count="41" uniqueCount="41">
  <si>
    <t>и техническому обслуживавнию домов.</t>
  </si>
  <si>
    <t>№</t>
  </si>
  <si>
    <t>МКД</t>
  </si>
  <si>
    <t>общая площадь</t>
  </si>
  <si>
    <t>расходы на материалы</t>
  </si>
  <si>
    <t>двери железные</t>
  </si>
  <si>
    <t>зарплата</t>
  </si>
  <si>
    <t>прочие затраты</t>
  </si>
  <si>
    <t>всего затрат</t>
  </si>
  <si>
    <t>И-Казака22</t>
  </si>
  <si>
    <t>И-Казака22-а</t>
  </si>
  <si>
    <t>И-Казака22-б</t>
  </si>
  <si>
    <t>И-Казака24</t>
  </si>
  <si>
    <t>И-Казака24-а</t>
  </si>
  <si>
    <t>И-Казака26</t>
  </si>
  <si>
    <t>И-Казака26-а</t>
  </si>
  <si>
    <t>И-Казака26-в</t>
  </si>
  <si>
    <t>И-Казака28</t>
  </si>
  <si>
    <t>И-Казака28-а</t>
  </si>
  <si>
    <t>И-Казака28-б</t>
  </si>
  <si>
    <t>И-Казака30</t>
  </si>
  <si>
    <t>И-Казака32</t>
  </si>
  <si>
    <t>И.Шамиля73-а</t>
  </si>
  <si>
    <t>И.Шамиля75</t>
  </si>
  <si>
    <t>И.Шамиля77</t>
  </si>
  <si>
    <t>И.Шамиля79</t>
  </si>
  <si>
    <t>И.Шамиля81</t>
  </si>
  <si>
    <t>И.Шамиля83</t>
  </si>
  <si>
    <t>И.Шамиля85</t>
  </si>
  <si>
    <t>И.Шамиля87-а</t>
  </si>
  <si>
    <t>И.Шамиля89</t>
  </si>
  <si>
    <t>И.Шамиля89-а</t>
  </si>
  <si>
    <t>И.Шамиля89-б</t>
  </si>
  <si>
    <t>И.Шамиля103-д</t>
  </si>
  <si>
    <t>Гамидова57-в</t>
  </si>
  <si>
    <t>ИТОГО</t>
  </si>
  <si>
    <t>Ген.директор</t>
  </si>
  <si>
    <t>Утбатов О.Х.</t>
  </si>
  <si>
    <t>Гл.бухгалтер</t>
  </si>
  <si>
    <t xml:space="preserve">Затраты, произведенные ООО "УК-17" за 2021 год, по содержанию </t>
  </si>
  <si>
    <t>Расулова С.Р.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</si>
</sst>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0" fontId="3" fillId="0" borderId="0" xfId="0" applyFont="1" applyFill="1" applyBorder="1"/>
    <xf numFmtId="2" fontId="3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K30" sqref="K30"/>
    </sheetView>
  </sheetViews>
  <sheetFormatPr defaultRowHeight="15"/>
  <cols>
    <col min="1" max="1" width="5.42578125" customWidth="1"/>
    <col min="2" max="2" width="17.28515625" customWidth="1"/>
    <col min="3" max="3" width="18.140625" customWidth="1"/>
    <col min="4" max="4" width="14.140625" customWidth="1"/>
    <col min="5" max="5" width="16.5703125" customWidth="1"/>
    <col min="6" max="6" width="19.5703125" customWidth="1"/>
    <col min="7" max="7" width="16.7109375" customWidth="1"/>
    <col min="8" max="8" width="17.42578125" customWidth="1"/>
  </cols>
  <sheetData>
    <row r="1" spans="1:8" ht="20.25">
      <c r="A1" s="1" t="s">
        <v>39</v>
      </c>
      <c r="B1" s="1"/>
      <c r="C1" s="1"/>
      <c r="D1" s="1"/>
      <c r="E1" s="1"/>
      <c r="F1" s="2"/>
      <c r="G1" s="2"/>
      <c r="H1" s="2"/>
    </row>
    <row r="2" spans="1:8" ht="20.25">
      <c r="A2" s="1" t="s">
        <v>0</v>
      </c>
      <c r="B2" s="1"/>
      <c r="C2" s="1"/>
      <c r="D2" s="1"/>
      <c r="E2" s="1"/>
      <c r="F2" s="2"/>
      <c r="G2" s="2"/>
      <c r="H2" s="2"/>
    </row>
    <row r="3" spans="1:8" ht="20.25">
      <c r="A3" s="1"/>
      <c r="B3" s="1"/>
      <c r="C3" s="1"/>
      <c r="D3" s="1"/>
      <c r="E3" s="1"/>
      <c r="F3" s="2"/>
      <c r="G3" s="2"/>
      <c r="H3" s="2"/>
    </row>
    <row r="4" spans="1:8" ht="29.25">
      <c r="A4" s="3" t="s">
        <v>1</v>
      </c>
      <c r="B4" s="3" t="s">
        <v>2</v>
      </c>
      <c r="C4" s="4" t="s">
        <v>3</v>
      </c>
      <c r="D4" s="5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>
        <v>1</v>
      </c>
      <c r="B6" s="6" t="s">
        <v>9</v>
      </c>
      <c r="C6" s="7">
        <v>3389</v>
      </c>
      <c r="D6" s="8">
        <v>3965</v>
      </c>
      <c r="E6" s="7">
        <v>17000</v>
      </c>
      <c r="F6" s="7">
        <v>241169.61672114485</v>
      </c>
      <c r="G6" s="7">
        <v>11112.066616988159</v>
      </c>
      <c r="H6" s="7">
        <v>273246.68333813304</v>
      </c>
    </row>
    <row r="7" spans="1:8">
      <c r="A7" s="6">
        <v>2</v>
      </c>
      <c r="B7" s="6" t="s">
        <v>10</v>
      </c>
      <c r="C7" s="7">
        <v>3434</v>
      </c>
      <c r="D7" s="8">
        <v>25817</v>
      </c>
      <c r="E7" s="7"/>
      <c r="F7" s="7">
        <v>244371.92795516</v>
      </c>
      <c r="G7" s="7">
        <v>11259.61545079296</v>
      </c>
      <c r="H7" s="7">
        <v>281448.54340595298</v>
      </c>
    </row>
    <row r="8" spans="1:8">
      <c r="A8" s="6">
        <v>3</v>
      </c>
      <c r="B8" s="6" t="s">
        <v>11</v>
      </c>
      <c r="C8" s="7">
        <v>3390.8</v>
      </c>
      <c r="D8" s="8">
        <v>33898</v>
      </c>
      <c r="E8" s="7"/>
      <c r="F8" s="7">
        <v>241297.70917599203</v>
      </c>
      <c r="G8" s="7">
        <v>11117.968570340352</v>
      </c>
      <c r="H8" s="7">
        <v>286313.67774633243</v>
      </c>
    </row>
    <row r="9" spans="1:8">
      <c r="A9" s="6">
        <v>4</v>
      </c>
      <c r="B9" s="6" t="s">
        <v>12</v>
      </c>
      <c r="C9" s="7">
        <v>4943.3999999999996</v>
      </c>
      <c r="D9" s="8">
        <v>52223</v>
      </c>
      <c r="E9" s="7"/>
      <c r="F9" s="7">
        <v>351784.56279951596</v>
      </c>
      <c r="G9" s="7">
        <v>16208.731222903294</v>
      </c>
      <c r="H9" s="7">
        <v>420216.29402241926</v>
      </c>
    </row>
    <row r="10" spans="1:8">
      <c r="A10" s="6">
        <v>5</v>
      </c>
      <c r="B10" s="6" t="s">
        <v>13</v>
      </c>
      <c r="C10" s="7">
        <v>2833.8</v>
      </c>
      <c r="D10" s="8">
        <v>30800</v>
      </c>
      <c r="E10" s="7"/>
      <c r="F10" s="7">
        <v>201660.21241681202</v>
      </c>
      <c r="G10" s="7">
        <v>9291.6418941342727</v>
      </c>
      <c r="H10" s="7">
        <v>241751.85431094631</v>
      </c>
    </row>
    <row r="11" spans="1:8">
      <c r="A11" s="6">
        <v>6</v>
      </c>
      <c r="B11" s="6" t="s">
        <v>14</v>
      </c>
      <c r="C11" s="7">
        <v>5199.6000000000004</v>
      </c>
      <c r="D11" s="8">
        <v>32861</v>
      </c>
      <c r="E11" s="7"/>
      <c r="F11" s="7">
        <v>370016.38805930404</v>
      </c>
      <c r="G11" s="7">
        <v>17048.775916698625</v>
      </c>
      <c r="H11" s="7">
        <v>419926.16397600266</v>
      </c>
    </row>
    <row r="12" spans="1:8">
      <c r="A12" s="6">
        <v>7</v>
      </c>
      <c r="B12" s="6" t="s">
        <v>15</v>
      </c>
      <c r="C12" s="7">
        <v>3352.6</v>
      </c>
      <c r="D12" s="8">
        <v>49540</v>
      </c>
      <c r="E12" s="7"/>
      <c r="F12" s="7">
        <v>238579.302755524</v>
      </c>
      <c r="G12" s="7">
        <v>10992.716004754944</v>
      </c>
      <c r="H12" s="7">
        <v>299112.01876027894</v>
      </c>
    </row>
    <row r="13" spans="1:8">
      <c r="A13" s="6">
        <v>8</v>
      </c>
      <c r="B13" s="6" t="s">
        <v>16</v>
      </c>
      <c r="C13" s="7">
        <v>3347.8</v>
      </c>
      <c r="D13" s="8">
        <v>37725</v>
      </c>
      <c r="E13" s="7"/>
      <c r="F13" s="7">
        <v>238237.72289117202</v>
      </c>
      <c r="G13" s="7">
        <v>10976.977462482433</v>
      </c>
      <c r="H13" s="7">
        <v>286939.70035365445</v>
      </c>
    </row>
    <row r="14" spans="1:8">
      <c r="A14" s="6">
        <v>9</v>
      </c>
      <c r="B14" s="6" t="s">
        <v>17</v>
      </c>
      <c r="C14" s="7">
        <v>1467.4</v>
      </c>
      <c r="D14" s="8">
        <v>14820</v>
      </c>
      <c r="E14" s="7"/>
      <c r="F14" s="7">
        <v>104423.81103127601</v>
      </c>
      <c r="G14" s="7">
        <v>4811.4035272258561</v>
      </c>
      <c r="H14" s="7">
        <v>124055.21455850187</v>
      </c>
    </row>
    <row r="15" spans="1:8">
      <c r="A15" s="6">
        <v>10</v>
      </c>
      <c r="B15" s="6" t="s">
        <v>18</v>
      </c>
      <c r="C15" s="7">
        <v>3585.1</v>
      </c>
      <c r="D15" s="8">
        <v>20550</v>
      </c>
      <c r="E15" s="7"/>
      <c r="F15" s="7">
        <v>255124.577435074</v>
      </c>
      <c r="G15" s="7">
        <v>11755.051646079743</v>
      </c>
      <c r="H15" s="7">
        <v>287429.62908115378</v>
      </c>
    </row>
    <row r="16" spans="1:8">
      <c r="A16" s="6">
        <v>11</v>
      </c>
      <c r="B16" s="6" t="s">
        <v>19</v>
      </c>
      <c r="C16" s="7">
        <v>3813.2</v>
      </c>
      <c r="D16" s="8">
        <v>41753</v>
      </c>
      <c r="E16" s="7"/>
      <c r="F16" s="7">
        <v>271356.73723896797</v>
      </c>
      <c r="G16" s="7">
        <v>12502.960290321407</v>
      </c>
      <c r="H16" s="7">
        <v>325612.69752928935</v>
      </c>
    </row>
    <row r="17" spans="1:8">
      <c r="A17" s="6">
        <v>12</v>
      </c>
      <c r="B17" s="6" t="s">
        <v>20</v>
      </c>
      <c r="C17" s="7">
        <v>4822.8</v>
      </c>
      <c r="D17" s="8">
        <v>40210</v>
      </c>
      <c r="E17" s="7"/>
      <c r="F17" s="7">
        <v>343202.36870767199</v>
      </c>
      <c r="G17" s="7">
        <v>15813.300348306431</v>
      </c>
      <c r="H17" s="7">
        <v>399225.66905597842</v>
      </c>
    </row>
    <row r="18" spans="1:8">
      <c r="A18" s="6">
        <v>13</v>
      </c>
      <c r="B18" s="6" t="s">
        <v>21</v>
      </c>
      <c r="C18" s="7">
        <v>3502.8</v>
      </c>
      <c r="D18" s="8">
        <v>20950</v>
      </c>
      <c r="E18" s="7"/>
      <c r="F18" s="7">
        <v>249267.90601087202</v>
      </c>
      <c r="G18" s="7">
        <v>11485.201223365631</v>
      </c>
      <c r="H18" s="7">
        <v>281703.1072342376</v>
      </c>
    </row>
    <row r="19" spans="1:8">
      <c r="A19" s="6">
        <v>14</v>
      </c>
      <c r="B19" s="6" t="s">
        <v>22</v>
      </c>
      <c r="C19" s="7">
        <v>3480.4</v>
      </c>
      <c r="D19" s="8">
        <v>42185</v>
      </c>
      <c r="E19" s="7"/>
      <c r="F19" s="7">
        <v>247673.86664389601</v>
      </c>
      <c r="G19" s="7">
        <v>11411.754692760576</v>
      </c>
      <c r="H19" s="7">
        <v>301270.62133665656</v>
      </c>
    </row>
    <row r="20" spans="1:8">
      <c r="A20" s="6">
        <v>15</v>
      </c>
      <c r="B20" s="6" t="s">
        <v>23</v>
      </c>
      <c r="C20" s="7">
        <v>4766.6000000000004</v>
      </c>
      <c r="D20" s="8">
        <v>74501</v>
      </c>
      <c r="E20" s="7"/>
      <c r="F20" s="7">
        <v>339203.03779588401</v>
      </c>
      <c r="G20" s="7">
        <v>15629.028249199104</v>
      </c>
      <c r="H20" s="7">
        <v>429333.06604508311</v>
      </c>
    </row>
    <row r="21" spans="1:8">
      <c r="A21" s="6">
        <v>16</v>
      </c>
      <c r="B21" s="6" t="s">
        <v>24</v>
      </c>
      <c r="C21" s="7">
        <v>4706.6000000000004</v>
      </c>
      <c r="D21" s="8">
        <v>23147</v>
      </c>
      <c r="E21" s="7"/>
      <c r="F21" s="7">
        <v>334933.28949148406</v>
      </c>
      <c r="G21" s="7">
        <v>15432.296470792704</v>
      </c>
      <c r="H21" s="7">
        <v>373512.58596227679</v>
      </c>
    </row>
    <row r="22" spans="1:8">
      <c r="A22" s="6">
        <v>17</v>
      </c>
      <c r="B22" s="6" t="s">
        <v>25</v>
      </c>
      <c r="C22" s="7">
        <v>2948.8</v>
      </c>
      <c r="D22" s="8">
        <v>38971</v>
      </c>
      <c r="E22" s="7"/>
      <c r="F22" s="7">
        <v>209843.89666691201</v>
      </c>
      <c r="G22" s="7">
        <v>9668.7111360798717</v>
      </c>
      <c r="H22" s="7">
        <v>258483.60780299187</v>
      </c>
    </row>
    <row r="23" spans="1:8">
      <c r="A23" s="6">
        <v>18</v>
      </c>
      <c r="B23" s="6" t="s">
        <v>26</v>
      </c>
      <c r="C23" s="7">
        <v>3412.3</v>
      </c>
      <c r="D23" s="8">
        <v>12480</v>
      </c>
      <c r="E23" s="7"/>
      <c r="F23" s="7">
        <v>242827.70231840201</v>
      </c>
      <c r="G23" s="7">
        <v>11188.464124269312</v>
      </c>
      <c r="H23" s="7">
        <v>266496.16644267133</v>
      </c>
    </row>
    <row r="24" spans="1:8">
      <c r="A24" s="6">
        <v>19</v>
      </c>
      <c r="B24" s="6" t="s">
        <v>27</v>
      </c>
      <c r="C24" s="7">
        <v>5017.7</v>
      </c>
      <c r="D24" s="8">
        <v>14295</v>
      </c>
      <c r="E24" s="7"/>
      <c r="F24" s="7">
        <v>357071.93444979802</v>
      </c>
      <c r="G24" s="7">
        <v>16452.350741829887</v>
      </c>
      <c r="H24" s="7">
        <v>387819.28519162792</v>
      </c>
    </row>
    <row r="25" spans="1:8">
      <c r="A25" s="6">
        <v>20</v>
      </c>
      <c r="B25" s="6" t="s">
        <v>28</v>
      </c>
      <c r="C25" s="7">
        <v>945.2</v>
      </c>
      <c r="D25" s="8">
        <v>5710</v>
      </c>
      <c r="E25" s="7"/>
      <c r="F25" s="7">
        <v>67262.768288648003</v>
      </c>
      <c r="G25" s="7">
        <v>3099.1812824954882</v>
      </c>
      <c r="H25" s="7">
        <v>76071.949571143487</v>
      </c>
    </row>
    <row r="26" spans="1:8">
      <c r="A26" s="6">
        <v>21</v>
      </c>
      <c r="B26" s="6" t="s">
        <v>29</v>
      </c>
      <c r="C26" s="7">
        <v>895.7</v>
      </c>
      <c r="D26" s="8">
        <v>22560</v>
      </c>
      <c r="E26" s="7"/>
      <c r="F26" s="7">
        <v>63740.225937518007</v>
      </c>
      <c r="G26" s="7">
        <v>2936.877565310208</v>
      </c>
      <c r="H26" s="7">
        <v>89237.103502828206</v>
      </c>
    </row>
    <row r="27" spans="1:8">
      <c r="A27" s="6">
        <v>22</v>
      </c>
      <c r="B27" s="6" t="s">
        <v>30</v>
      </c>
      <c r="C27" s="7">
        <v>3693.5</v>
      </c>
      <c r="D27" s="8">
        <v>39906</v>
      </c>
      <c r="E27" s="7"/>
      <c r="F27" s="7">
        <v>262838.58937169</v>
      </c>
      <c r="G27" s="7">
        <v>12110.480392400639</v>
      </c>
      <c r="H27" s="7">
        <v>314855.06976409064</v>
      </c>
    </row>
    <row r="28" spans="1:8">
      <c r="A28" s="6">
        <v>23</v>
      </c>
      <c r="B28" s="6" t="s">
        <v>31</v>
      </c>
      <c r="C28" s="7">
        <v>3637.6</v>
      </c>
      <c r="D28" s="8">
        <v>28788</v>
      </c>
      <c r="E28" s="7"/>
      <c r="F28" s="7">
        <v>258860.60720142399</v>
      </c>
      <c r="G28" s="7">
        <v>11927.191952185343</v>
      </c>
      <c r="H28" s="7">
        <v>299575.79915360932</v>
      </c>
    </row>
    <row r="29" spans="1:8">
      <c r="A29" s="6">
        <v>24</v>
      </c>
      <c r="B29" s="6" t="s">
        <v>32</v>
      </c>
      <c r="C29" s="7">
        <v>4904.1000000000004</v>
      </c>
      <c r="D29" s="8">
        <v>35725</v>
      </c>
      <c r="E29" s="7"/>
      <c r="F29" s="7">
        <v>348987.87766013405</v>
      </c>
      <c r="G29" s="7">
        <v>16079.871908047104</v>
      </c>
      <c r="H29" s="7">
        <v>400792.74956818117</v>
      </c>
    </row>
    <row r="30" spans="1:8">
      <c r="A30" s="6">
        <v>25</v>
      </c>
      <c r="B30" s="6" t="s">
        <v>33</v>
      </c>
      <c r="C30" s="7">
        <v>1914.4</v>
      </c>
      <c r="D30" s="8">
        <v>2250</v>
      </c>
      <c r="E30" s="7"/>
      <c r="F30" s="7">
        <v>136233.435899056</v>
      </c>
      <c r="G30" s="7">
        <v>6277.0552763535361</v>
      </c>
      <c r="H30" s="7">
        <v>144760.49117540952</v>
      </c>
    </row>
    <row r="31" spans="1:8">
      <c r="A31" s="6">
        <v>26</v>
      </c>
      <c r="B31" s="6" t="s">
        <v>34</v>
      </c>
      <c r="C31" s="7">
        <v>4680.6000000000004</v>
      </c>
      <c r="D31" s="8">
        <v>24540</v>
      </c>
      <c r="E31" s="7"/>
      <c r="F31" s="7">
        <v>333083.06522624404</v>
      </c>
      <c r="G31" s="7">
        <v>15347.046033483264</v>
      </c>
      <c r="H31" s="7">
        <v>372970.11125972733</v>
      </c>
    </row>
    <row r="32" spans="1:8">
      <c r="A32" s="6"/>
      <c r="B32" s="9" t="s">
        <v>35</v>
      </c>
      <c r="C32" s="10">
        <f>SUM(C6:C31)</f>
        <v>92085.8</v>
      </c>
      <c r="D32" s="10">
        <f>SUM(D6:D31)</f>
        <v>770170</v>
      </c>
      <c r="E32" s="10"/>
      <c r="F32" s="10">
        <f>SUM(F6:F31)</f>
        <v>6553053.1401495775</v>
      </c>
      <c r="G32" s="10">
        <f>SUM(G6:G31)</f>
        <v>301936.71999960125</v>
      </c>
      <c r="H32" s="10">
        <f>SUM(H6:H31)</f>
        <v>7642159.8601491787</v>
      </c>
    </row>
    <row r="33" spans="1:8">
      <c r="A33" s="2"/>
      <c r="B33" s="11"/>
      <c r="C33" s="12"/>
      <c r="D33" s="12"/>
      <c r="E33" s="12"/>
      <c r="F33" s="12"/>
      <c r="G33" s="12"/>
      <c r="H33" s="12"/>
    </row>
    <row r="34" spans="1:8" ht="15.75">
      <c r="A34" s="2"/>
      <c r="B34" s="2"/>
      <c r="C34" s="13" t="s">
        <v>36</v>
      </c>
      <c r="D34" s="13"/>
      <c r="E34" s="13"/>
      <c r="F34" s="13"/>
      <c r="G34" s="13" t="s">
        <v>37</v>
      </c>
      <c r="H34" s="1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14"/>
      <c r="B36" s="2"/>
      <c r="C36" s="2"/>
      <c r="D36" s="2"/>
      <c r="E36" s="2"/>
      <c r="F36" s="2"/>
      <c r="G36" s="2"/>
      <c r="H36" s="2"/>
    </row>
    <row r="37" spans="1:8" ht="15.75">
      <c r="A37" s="2"/>
      <c r="B37" s="13"/>
      <c r="C37" s="13" t="s">
        <v>38</v>
      </c>
      <c r="D37" s="13"/>
      <c r="E37" s="13"/>
      <c r="F37" s="13"/>
      <c r="G37" s="13" t="s">
        <v>40</v>
      </c>
      <c r="H37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2022-04-06T07:45:25Z</dcterms:modified>
</cp:coreProperties>
</file>